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99652dfcee523d/Docs/работа/"/>
    </mc:Choice>
  </mc:AlternateContent>
  <xr:revisionPtr revIDLastSave="1" documentId="8_{708D0351-58AD-426D-A5E5-B67FE22B475D}" xr6:coauthVersionLast="47" xr6:coauthVersionMax="47" xr10:uidLastSave="{85F104B6-E7AF-40D8-B588-78CD75272648}"/>
  <bookViews>
    <workbookView xWindow="-120" yWindow="-120" windowWidth="29040" windowHeight="15840" xr2:uid="{F6790CB8-6928-4037-83EA-6B7BCB8FA856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7" i="2"/>
  <c r="G52" i="2" l="1"/>
</calcChain>
</file>

<file path=xl/sharedStrings.xml><?xml version="1.0" encoding="utf-8"?>
<sst xmlns="http://schemas.openxmlformats.org/spreadsheetml/2006/main" count="150" uniqueCount="124">
  <si>
    <t>Составьте меню Вашего фуршета на Ваш вкус!</t>
  </si>
  <si>
    <t>Малая Морская, 14, 190000, Санкт –Петербург , Россия</t>
  </si>
  <si>
    <t>T: +7 812 5712880</t>
  </si>
  <si>
    <t>название блюда</t>
  </si>
  <si>
    <t>выход готового блюда</t>
  </si>
  <si>
    <t>порции</t>
  </si>
  <si>
    <t>стоимость</t>
  </si>
  <si>
    <t>итог</t>
  </si>
  <si>
    <t>Grams per person</t>
  </si>
  <si>
    <t>portions</t>
  </si>
  <si>
    <t>price</t>
  </si>
  <si>
    <t>total</t>
  </si>
  <si>
    <t>www.petropalacehotel.com</t>
  </si>
  <si>
    <t>бокал шампанского</t>
  </si>
  <si>
    <t>glass of sparkling wine</t>
  </si>
  <si>
    <t>150</t>
  </si>
  <si>
    <t>бокал  белого или красного вина</t>
  </si>
  <si>
    <t>glass of white or red house wine</t>
  </si>
  <si>
    <t>чайное ассорти</t>
  </si>
  <si>
    <t>tea selection</t>
  </si>
  <si>
    <t>150/5/5(чай/сахар/лимон)</t>
  </si>
  <si>
    <t>кофе заварной</t>
  </si>
  <si>
    <t>brewed coffee</t>
  </si>
  <si>
    <t>150/5 (кофе/сахар)</t>
  </si>
  <si>
    <t>питьевая вода</t>
  </si>
  <si>
    <t>drink water</t>
  </si>
  <si>
    <t>0,5 l</t>
  </si>
  <si>
    <t xml:space="preserve"> </t>
  </si>
  <si>
    <t>Juice (orange/apple)</t>
  </si>
  <si>
    <t>0,2 l</t>
  </si>
  <si>
    <t>морс клюквенный</t>
  </si>
  <si>
    <t>cranberry juice</t>
  </si>
  <si>
    <t>Рулетик из ветчины с сыром</t>
  </si>
  <si>
    <t xml:space="preserve">Mini ham roll with cheese </t>
  </si>
  <si>
    <t>15</t>
  </si>
  <si>
    <t>Тарталетка с салатом "Оливье"</t>
  </si>
  <si>
    <t>Tartlet with "Olivier" salad</t>
  </si>
  <si>
    <t>20</t>
  </si>
  <si>
    <t>Тарталетка с салатом из лосося</t>
  </si>
  <si>
    <t>Tartlet with salad of salmon</t>
  </si>
  <si>
    <t>Тарталетка с салатом "Архангельск" (с треской г/к)</t>
  </si>
  <si>
    <t>Tartlet with "Archangelsk" salad (with smoked cod)</t>
  </si>
  <si>
    <t xml:space="preserve">Тарталетка с Парижским салатом </t>
  </si>
  <si>
    <t xml:space="preserve">Tartlet with "Paris" salad </t>
  </si>
  <si>
    <t>Тарталетка с салатом "Пушкин"</t>
  </si>
  <si>
    <t>Tartlet with "Pushkin" salad</t>
  </si>
  <si>
    <t>Помидорки Черри со сливочным сыром на шпажке</t>
  </si>
  <si>
    <t>Cherry tomatoes with cream cheese on a skewer</t>
  </si>
  <si>
    <t>Тарталетка с куриным паштетом</t>
  </si>
  <si>
    <t>Tartlet with chicken liver pate</t>
  </si>
  <si>
    <t>25</t>
  </si>
  <si>
    <t>Канапе с лососем</t>
  </si>
  <si>
    <t>Canapés with lightly salted salmon</t>
  </si>
  <si>
    <t>Канапе с ростбифом</t>
  </si>
  <si>
    <t>Canapés with Roast beef</t>
  </si>
  <si>
    <t>Канапе с бужениной</t>
  </si>
  <si>
    <t>Canapés with boiled pork</t>
  </si>
  <si>
    <t xml:space="preserve">Канапе с красной икрой </t>
  </si>
  <si>
    <t>Canapés with red caviar</t>
  </si>
  <si>
    <t xml:space="preserve">Корнишон с оливкой на шпажке </t>
  </si>
  <si>
    <t>Gherkin with olives on a skewer</t>
  </si>
  <si>
    <t>10</t>
  </si>
  <si>
    <t xml:space="preserve">Тарталетка с муссом из ветчины </t>
  </si>
  <si>
    <t>Tartlet with mousse of ham</t>
  </si>
  <si>
    <t>Розочка из копчёного лосося на свежем огурчике</t>
  </si>
  <si>
    <t>Rosette of smoked salmon on fresh cucumber</t>
  </si>
  <si>
    <t>30</t>
  </si>
  <si>
    <t xml:space="preserve">Мини-сэндвич с cыром </t>
  </si>
  <si>
    <t>Mini sandwich with сheese</t>
  </si>
  <si>
    <t>55</t>
  </si>
  <si>
    <t xml:space="preserve">Мини сэндвич с лососем шеф посола </t>
  </si>
  <si>
    <t>Mini sandwich with lightly salted salmon</t>
  </si>
  <si>
    <t xml:space="preserve">Мини-сэндвич с Ветчиной </t>
  </si>
  <si>
    <t>Mini sandwich with ham</t>
  </si>
  <si>
    <t>Мини-пирожки с мясной начинкой</t>
  </si>
  <si>
    <t>Mini pastry stuffed with meat</t>
  </si>
  <si>
    <t>70</t>
  </si>
  <si>
    <t>Мини-пирожки с грибной начинкой</t>
  </si>
  <si>
    <t xml:space="preserve">Mini pastry stuffed with mushroom </t>
  </si>
  <si>
    <t>Мини-пирожки с начинкой из капусты</t>
  </si>
  <si>
    <t>Mini pastry stuffed with cabbage</t>
  </si>
  <si>
    <t>Мини-пикката из судака под сливочным соусом</t>
  </si>
  <si>
    <t>Pike perch mini piccata in a cream sauce</t>
  </si>
  <si>
    <t>50/25</t>
  </si>
  <si>
    <t>Медальоны из лосося под сливочным соусом</t>
  </si>
  <si>
    <t>Salmon medallions in a cream sauce</t>
  </si>
  <si>
    <t>Мини-шашлычок из свинины в томатном соусе</t>
  </si>
  <si>
    <t>Mini skewer of pork in tomato sauce</t>
  </si>
  <si>
    <t>Соте из курицы с соевым соусом</t>
  </si>
  <si>
    <t>Chicken sauté in soy sauce</t>
  </si>
  <si>
    <t>Свиные медальончики с Дижонским соусом</t>
  </si>
  <si>
    <t>Pork medallions with Dijon sauce</t>
  </si>
  <si>
    <t>Мини-котлеты по-Киевски с клюквенным конфитом</t>
  </si>
  <si>
    <t xml:space="preserve">"Kiev" mini cutlets with cranberry jam </t>
  </si>
  <si>
    <t>Мини-шашлычок из говядины в томатном соусе</t>
  </si>
  <si>
    <t>Mini skewer of beef with tomato sauce</t>
  </si>
  <si>
    <t>Круассан</t>
  </si>
  <si>
    <t>Croissant</t>
  </si>
  <si>
    <t>50</t>
  </si>
  <si>
    <t>Дениш с творожной начинкой</t>
  </si>
  <si>
    <t>danish with curd</t>
  </si>
  <si>
    <t>Дениш с повидлом</t>
  </si>
  <si>
    <t>danish with jam</t>
  </si>
  <si>
    <t>Дениш с ябоком</t>
  </si>
  <si>
    <t>danish with apple</t>
  </si>
  <si>
    <t>Домашнее печенье</t>
  </si>
  <si>
    <t>Home made cookies</t>
  </si>
  <si>
    <t xml:space="preserve">Сыр с виноградом на шпажке </t>
  </si>
  <si>
    <t>Cheese with grapes on a skewer</t>
  </si>
  <si>
    <t xml:space="preserve">Фруктовая тарелка </t>
  </si>
  <si>
    <t>Fruit plate</t>
  </si>
  <si>
    <t xml:space="preserve">Мини-пирожные </t>
  </si>
  <si>
    <t>Mini cakes</t>
  </si>
  <si>
    <t>100</t>
  </si>
  <si>
    <t>Профитроли со взбитыми сливками</t>
  </si>
  <si>
    <t>Profiteroles with cream</t>
  </si>
  <si>
    <t>медовик мини пирожное</t>
  </si>
  <si>
    <t>mini-cakes honey cake</t>
  </si>
  <si>
    <t>итого</t>
  </si>
  <si>
    <t xml:space="preserve">Отель Петро Палас </t>
  </si>
  <si>
    <t xml:space="preserve">F: +7 812 5711943	</t>
  </si>
  <si>
    <t>Сок (апельсиновый/яблочный)</t>
  </si>
  <si>
    <t>Compose the menu for your buffet to your taste!</t>
  </si>
  <si>
    <t xml:space="preserve">Item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</si>
</sst>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&quot;р.&quot;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0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8B7A52"/>
      <name val="Times New Roman"/>
      <family val="1"/>
      <charset val="204"/>
    </font>
    <font>
      <sz val="22"/>
      <color rgb="FF8B7A52"/>
      <name val="Times New Roman"/>
      <family val="1"/>
      <charset val="204"/>
    </font>
    <font>
      <sz val="26"/>
      <name val="Times New Roman"/>
      <family val="1"/>
      <charset val="204"/>
    </font>
    <font>
      <u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2BF7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6" fontId="4" fillId="0" borderId="2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6" fontId="4" fillId="0" borderId="3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166" fontId="4" fillId="0" borderId="3" xfId="1" applyNumberFormat="1" applyFont="1" applyFill="1" applyBorder="1" applyAlignment="1">
      <alignment horizontal="center"/>
    </xf>
    <xf numFmtId="49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6" fillId="0" borderId="0" xfId="0" applyFont="1"/>
    <xf numFmtId="0" fontId="5" fillId="0" borderId="0" xfId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7" fillId="0" borderId="0" xfId="2" applyFont="1"/>
    <xf numFmtId="0" fontId="5" fillId="0" borderId="0" xfId="1" applyFont="1" applyAlignment="1">
      <alignment horizontal="right" vertical="center"/>
    </xf>
    <xf numFmtId="49" fontId="4" fillId="0" borderId="6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66" fontId="4" fillId="0" borderId="6" xfId="1" applyNumberFormat="1" applyFont="1" applyBorder="1" applyAlignment="1">
      <alignment horizontal="center"/>
    </xf>
    <xf numFmtId="166" fontId="4" fillId="0" borderId="7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8" fillId="2" borderId="8" xfId="1" applyFont="1" applyFill="1" applyBorder="1" applyAlignment="1">
      <alignment horizontal="center" vertical="center"/>
    </xf>
    <xf numFmtId="49" fontId="8" fillId="2" borderId="8" xfId="1" applyNumberFormat="1" applyFont="1" applyFill="1" applyBorder="1" applyAlignment="1">
      <alignment horizontal="center"/>
    </xf>
    <xf numFmtId="49" fontId="8" fillId="2" borderId="8" xfId="1" applyNumberFormat="1" applyFont="1" applyFill="1" applyBorder="1" applyAlignment="1">
      <alignment horizontal="center" vertical="center"/>
    </xf>
    <xf numFmtId="166" fontId="8" fillId="2" borderId="8" xfId="1" applyNumberFormat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1" fillId="0" borderId="0" xfId="0" applyFont="1"/>
    <xf numFmtId="0" fontId="3" fillId="2" borderId="6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0" fontId="3" fillId="0" borderId="0" xfId="1" applyFont="1"/>
    <xf numFmtId="166" fontId="13" fillId="2" borderId="4" xfId="1" applyNumberFormat="1" applyFont="1" applyFill="1" applyBorder="1" applyAlignment="1">
      <alignment horizontal="center"/>
    </xf>
    <xf numFmtId="166" fontId="13" fillId="2" borderId="5" xfId="1" applyNumberFormat="1" applyFont="1" applyFill="1" applyBorder="1" applyAlignment="1">
      <alignment horizontal="center"/>
    </xf>
    <xf numFmtId="49" fontId="12" fillId="0" borderId="0" xfId="1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6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4" fillId="0" borderId="0" xfId="2" applyFont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567B3EC0-B25E-48C6-A3C3-62A9285768A1}"/>
  </cellStyles>
  <dxfs count="0"/>
  <tableStyles count="0" defaultTableStyle="TableStyleMedium2" defaultPivotStyle="PivotStyleLight16"/>
  <colors>
    <mruColors>
      <color rgb="FF8B7A52"/>
      <color rgb="FFE2B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2387975</xdr:colOff>
      <xdr:row>0</xdr:row>
      <xdr:rowOff>97490</xdr:rowOff>
    </xdr:from>
    <xdr:to>
      <xdr:col>3</xdr:col>
      <xdr:colOff>449356</xdr:colOff>
      <xdr:row>0</xdr:row>
      <xdr:rowOff>1739930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1A30FC8-FC98-4F82-A5DD-3C5C294C5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6275" y="97490"/>
          <a:ext cx="2814356" cy="164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etropalacehot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8B16-8DFA-4667-A542-0A528CDCF939}">
  <dimension ref="B1:P60"/>
  <sheetViews>
    <sheetView tabSelected="1" zoomScaleNormal="100" workbookViewId="0">
      <selection activeCell="E50" sqref="E50"/>
    </sheetView>
  </sheetViews>
  <sheetFormatPr defaultRowHeight="15" x14ac:dyDescent="0.25"/>
  <cols>
    <col min="1" max="1" width="5.28515625" customWidth="1"/>
    <col min="2" max="2" width="76.42578125" customWidth="1"/>
    <col min="3" max="3" width="71.28515625" customWidth="1"/>
    <col min="4" max="4" width="37.7109375" customWidth="1"/>
    <col min="5" max="5" width="26.85546875" customWidth="1"/>
    <col min="6" max="6" width="18.85546875" customWidth="1"/>
    <col min="7" max="7" width="25.42578125" customWidth="1"/>
  </cols>
  <sheetData>
    <row r="1" spans="2:16" ht="156.75" customHeight="1" x14ac:dyDescent="0.3">
      <c r="B1" s="36"/>
      <c r="C1" s="36"/>
      <c r="D1" s="36"/>
      <c r="E1" s="36"/>
      <c r="F1" s="36"/>
      <c r="G1" s="36"/>
      <c r="H1" s="27"/>
      <c r="I1" s="27"/>
      <c r="J1" s="27"/>
      <c r="K1" s="27"/>
      <c r="L1" s="26"/>
      <c r="M1" s="26"/>
      <c r="N1" s="26"/>
      <c r="O1" s="26"/>
      <c r="P1" s="26"/>
    </row>
    <row r="2" spans="2:16" ht="42" customHeight="1" x14ac:dyDescent="0.4">
      <c r="B2" s="50" t="s">
        <v>0</v>
      </c>
      <c r="C2" s="50"/>
      <c r="D2" s="50"/>
      <c r="E2" s="50"/>
      <c r="F2" s="50"/>
      <c r="G2" s="50"/>
      <c r="H2" s="27"/>
      <c r="I2" s="27"/>
      <c r="J2" s="27"/>
      <c r="K2" s="27"/>
      <c r="L2" s="26"/>
      <c r="M2" s="26"/>
      <c r="N2" s="26"/>
      <c r="O2" s="26"/>
      <c r="P2" s="26"/>
    </row>
    <row r="3" spans="2:16" ht="42.75" customHeight="1" x14ac:dyDescent="0.4">
      <c r="B3" s="51" t="s">
        <v>122</v>
      </c>
      <c r="C3" s="51"/>
      <c r="D3" s="51"/>
      <c r="E3" s="51"/>
      <c r="F3" s="51"/>
      <c r="G3" s="51"/>
      <c r="H3" s="24"/>
      <c r="I3" s="25"/>
      <c r="J3" s="25"/>
      <c r="K3" s="27"/>
      <c r="L3" s="26"/>
      <c r="M3" s="26"/>
      <c r="N3" s="26"/>
      <c r="O3" s="26"/>
      <c r="P3" s="26"/>
    </row>
    <row r="4" spans="2:16" ht="20.25" x14ac:dyDescent="0.3">
      <c r="B4" s="26"/>
      <c r="C4" s="42"/>
      <c r="D4" s="26"/>
      <c r="E4" s="26"/>
      <c r="F4" s="26"/>
      <c r="G4" s="26"/>
      <c r="H4" s="24"/>
      <c r="I4" s="25"/>
      <c r="J4" s="25"/>
      <c r="K4" s="27"/>
      <c r="L4" s="26"/>
      <c r="M4" s="26"/>
      <c r="N4" s="26"/>
      <c r="O4" s="26"/>
      <c r="P4" s="26"/>
    </row>
    <row r="5" spans="2:16" ht="20.25" x14ac:dyDescent="0.3">
      <c r="B5" s="37" t="s">
        <v>3</v>
      </c>
      <c r="C5" s="41" t="s">
        <v>123</v>
      </c>
      <c r="D5" s="38" t="s">
        <v>4</v>
      </c>
      <c r="E5" s="39" t="s">
        <v>5</v>
      </c>
      <c r="F5" s="40" t="s">
        <v>6</v>
      </c>
      <c r="G5" s="40" t="s">
        <v>7</v>
      </c>
      <c r="H5" s="24"/>
      <c r="I5" s="28"/>
      <c r="J5" s="28"/>
      <c r="K5" s="26"/>
      <c r="L5" s="26"/>
      <c r="M5" s="26"/>
      <c r="N5" s="26"/>
      <c r="O5" s="26"/>
      <c r="P5" s="26"/>
    </row>
    <row r="6" spans="2:16" ht="23.25" x14ac:dyDescent="0.3">
      <c r="B6" s="43"/>
      <c r="C6" s="44"/>
      <c r="D6" s="45" t="s">
        <v>8</v>
      </c>
      <c r="E6" s="45" t="s">
        <v>9</v>
      </c>
      <c r="F6" s="46" t="s">
        <v>10</v>
      </c>
      <c r="G6" s="46" t="s">
        <v>11</v>
      </c>
      <c r="H6" s="24"/>
    </row>
    <row r="7" spans="2:16" ht="20.25" x14ac:dyDescent="0.3">
      <c r="B7" s="52" t="s">
        <v>13</v>
      </c>
      <c r="C7" s="52" t="s">
        <v>14</v>
      </c>
      <c r="D7" s="32" t="s">
        <v>15</v>
      </c>
      <c r="E7" s="33"/>
      <c r="F7" s="34">
        <v>350</v>
      </c>
      <c r="G7" s="35">
        <f>F7*E7</f>
        <v>0</v>
      </c>
      <c r="H7" s="24"/>
    </row>
    <row r="8" spans="2:16" ht="21" thickBot="1" x14ac:dyDescent="0.35">
      <c r="B8" s="53" t="s">
        <v>16</v>
      </c>
      <c r="C8" s="53" t="s">
        <v>17</v>
      </c>
      <c r="D8" s="7" t="s">
        <v>15</v>
      </c>
      <c r="E8" s="8"/>
      <c r="F8" s="9">
        <v>500</v>
      </c>
      <c r="G8" s="35">
        <f t="shared" ref="G8:G51" si="0">F8*E8</f>
        <v>0</v>
      </c>
      <c r="H8" s="24"/>
    </row>
    <row r="9" spans="2:16" ht="20.25" x14ac:dyDescent="0.3">
      <c r="B9" s="54" t="s">
        <v>18</v>
      </c>
      <c r="C9" s="54" t="s">
        <v>19</v>
      </c>
      <c r="D9" s="4" t="s">
        <v>20</v>
      </c>
      <c r="E9" s="5"/>
      <c r="F9" s="6">
        <v>130</v>
      </c>
      <c r="G9" s="35">
        <f t="shared" si="0"/>
        <v>0</v>
      </c>
      <c r="H9" s="24"/>
    </row>
    <row r="10" spans="2:16" ht="20.25" x14ac:dyDescent="0.3">
      <c r="B10" s="55" t="s">
        <v>21</v>
      </c>
      <c r="C10" s="55" t="s">
        <v>22</v>
      </c>
      <c r="D10" s="10" t="s">
        <v>23</v>
      </c>
      <c r="E10" s="11"/>
      <c r="F10" s="12">
        <v>160</v>
      </c>
      <c r="G10" s="35">
        <f t="shared" si="0"/>
        <v>0</v>
      </c>
      <c r="H10" s="24"/>
    </row>
    <row r="11" spans="2:16" ht="20.25" x14ac:dyDescent="0.3">
      <c r="B11" s="55" t="s">
        <v>24</v>
      </c>
      <c r="C11" s="55" t="s">
        <v>25</v>
      </c>
      <c r="D11" s="10" t="s">
        <v>26</v>
      </c>
      <c r="E11" s="11"/>
      <c r="F11" s="12">
        <v>110</v>
      </c>
      <c r="G11" s="35">
        <f t="shared" si="0"/>
        <v>0</v>
      </c>
      <c r="H11" s="24"/>
      <c r="I11" s="24"/>
      <c r="J11" s="24"/>
      <c r="K11" s="24"/>
      <c r="L11" s="26"/>
      <c r="M11" s="26"/>
      <c r="N11" s="26"/>
      <c r="O11" s="26"/>
      <c r="P11" s="26"/>
    </row>
    <row r="12" spans="2:16" ht="20.25" x14ac:dyDescent="0.3">
      <c r="B12" s="55" t="s">
        <v>121</v>
      </c>
      <c r="C12" s="55" t="s">
        <v>28</v>
      </c>
      <c r="D12" s="10" t="s">
        <v>29</v>
      </c>
      <c r="E12" s="11"/>
      <c r="F12" s="12">
        <v>130</v>
      </c>
      <c r="G12" s="35">
        <f t="shared" si="0"/>
        <v>0</v>
      </c>
      <c r="H12" s="24"/>
      <c r="I12" s="24"/>
      <c r="J12" s="24"/>
      <c r="K12" s="24"/>
      <c r="L12" s="26"/>
      <c r="M12" s="26"/>
      <c r="N12" s="26"/>
      <c r="O12" s="26"/>
      <c r="P12" s="26"/>
    </row>
    <row r="13" spans="2:16" ht="21" thickBot="1" x14ac:dyDescent="0.35">
      <c r="B13" s="53" t="s">
        <v>30</v>
      </c>
      <c r="C13" s="53" t="s">
        <v>31</v>
      </c>
      <c r="D13" s="7" t="s">
        <v>29</v>
      </c>
      <c r="E13" s="8"/>
      <c r="F13" s="9">
        <v>140</v>
      </c>
      <c r="G13" s="35">
        <f t="shared" si="0"/>
        <v>0</v>
      </c>
      <c r="H13" s="24"/>
      <c r="I13" s="24"/>
      <c r="J13" s="24"/>
      <c r="K13" s="24"/>
      <c r="L13" s="26"/>
      <c r="M13" s="26"/>
      <c r="N13" s="26"/>
      <c r="O13" s="26"/>
      <c r="P13" s="26"/>
    </row>
    <row r="14" spans="2:16" ht="20.25" x14ac:dyDescent="0.3">
      <c r="B14" s="54" t="s">
        <v>32</v>
      </c>
      <c r="C14" s="54" t="s">
        <v>33</v>
      </c>
      <c r="D14" s="4" t="s">
        <v>34</v>
      </c>
      <c r="E14" s="5"/>
      <c r="F14" s="6">
        <v>70</v>
      </c>
      <c r="G14" s="35">
        <f t="shared" si="0"/>
        <v>0</v>
      </c>
      <c r="H14" s="24"/>
      <c r="I14" s="24"/>
      <c r="J14" s="24"/>
      <c r="K14" s="24"/>
      <c r="L14" s="26"/>
      <c r="M14" s="26"/>
      <c r="N14" s="26"/>
      <c r="O14" s="26"/>
      <c r="P14" s="26"/>
    </row>
    <row r="15" spans="2:16" ht="20.25" x14ac:dyDescent="0.3">
      <c r="B15" s="55" t="s">
        <v>35</v>
      </c>
      <c r="C15" s="55" t="s">
        <v>36</v>
      </c>
      <c r="D15" s="10" t="s">
        <v>37</v>
      </c>
      <c r="E15" s="11"/>
      <c r="F15" s="12">
        <v>80</v>
      </c>
      <c r="G15" s="35">
        <f t="shared" si="0"/>
        <v>0</v>
      </c>
      <c r="H15" s="24"/>
      <c r="I15" s="24"/>
      <c r="J15" s="24"/>
      <c r="K15" s="24"/>
      <c r="L15" s="26"/>
      <c r="M15" s="26"/>
      <c r="N15" s="26"/>
      <c r="O15" s="26"/>
      <c r="P15" s="26"/>
    </row>
    <row r="16" spans="2:16" ht="20.25" x14ac:dyDescent="0.3">
      <c r="B16" s="55" t="s">
        <v>38</v>
      </c>
      <c r="C16" s="55" t="s">
        <v>39</v>
      </c>
      <c r="D16" s="10" t="s">
        <v>37</v>
      </c>
      <c r="E16" s="11"/>
      <c r="F16" s="12">
        <v>90</v>
      </c>
      <c r="G16" s="35">
        <f t="shared" si="0"/>
        <v>0</v>
      </c>
      <c r="H16" s="24"/>
      <c r="I16" s="24"/>
      <c r="J16" s="24"/>
      <c r="K16" s="24"/>
      <c r="L16" s="26"/>
      <c r="M16" s="26"/>
      <c r="N16" s="26"/>
      <c r="O16" s="26"/>
      <c r="P16" s="26"/>
    </row>
    <row r="17" spans="2:16" ht="20.25" x14ac:dyDescent="0.3">
      <c r="B17" s="55" t="s">
        <v>40</v>
      </c>
      <c r="C17" s="55" t="s">
        <v>41</v>
      </c>
      <c r="D17" s="10" t="s">
        <v>37</v>
      </c>
      <c r="E17" s="11"/>
      <c r="F17" s="12">
        <v>90</v>
      </c>
      <c r="G17" s="35">
        <f t="shared" si="0"/>
        <v>0</v>
      </c>
      <c r="H17" s="26"/>
      <c r="I17" s="26"/>
      <c r="J17" s="26"/>
      <c r="K17" s="26"/>
      <c r="L17" s="26"/>
      <c r="M17" s="26"/>
      <c r="N17" s="26"/>
      <c r="O17" s="26"/>
      <c r="P17" s="26"/>
    </row>
    <row r="18" spans="2:16" ht="20.25" x14ac:dyDescent="0.3">
      <c r="B18" s="55" t="s">
        <v>42</v>
      </c>
      <c r="C18" s="55" t="s">
        <v>43</v>
      </c>
      <c r="D18" s="10" t="s">
        <v>37</v>
      </c>
      <c r="E18" s="11"/>
      <c r="F18" s="12">
        <v>90</v>
      </c>
      <c r="G18" s="35">
        <f t="shared" si="0"/>
        <v>0</v>
      </c>
      <c r="H18" s="26"/>
      <c r="I18" s="26"/>
      <c r="J18" s="26"/>
      <c r="K18" s="26"/>
      <c r="L18" s="26"/>
      <c r="M18" s="26"/>
      <c r="N18" s="26"/>
      <c r="O18" s="26"/>
      <c r="P18" s="26"/>
    </row>
    <row r="19" spans="2:16" ht="20.25" x14ac:dyDescent="0.3">
      <c r="B19" s="56" t="s">
        <v>44</v>
      </c>
      <c r="C19" s="56" t="s">
        <v>45</v>
      </c>
      <c r="D19" s="13" t="s">
        <v>37</v>
      </c>
      <c r="E19" s="14"/>
      <c r="F19" s="3">
        <v>90</v>
      </c>
      <c r="G19" s="35">
        <f t="shared" si="0"/>
        <v>0</v>
      </c>
      <c r="H19" s="26"/>
      <c r="I19" s="26"/>
      <c r="J19" s="26"/>
      <c r="K19" s="26"/>
      <c r="L19" s="26"/>
      <c r="M19" s="26"/>
      <c r="N19" s="26"/>
      <c r="O19" s="26"/>
      <c r="P19" s="26"/>
    </row>
    <row r="20" spans="2:16" ht="20.25" x14ac:dyDescent="0.3">
      <c r="B20" s="56" t="s">
        <v>46</v>
      </c>
      <c r="C20" s="56" t="s">
        <v>47</v>
      </c>
      <c r="D20" s="13" t="s">
        <v>37</v>
      </c>
      <c r="E20" s="14"/>
      <c r="F20" s="3">
        <v>90</v>
      </c>
      <c r="G20" s="35">
        <f t="shared" si="0"/>
        <v>0</v>
      </c>
      <c r="H20" s="26"/>
      <c r="I20" s="26"/>
      <c r="J20" s="26"/>
      <c r="K20" s="26"/>
      <c r="L20" s="26"/>
      <c r="M20" s="26"/>
      <c r="N20" s="26"/>
      <c r="O20" s="26"/>
      <c r="P20" s="26"/>
    </row>
    <row r="21" spans="2:16" ht="20.25" x14ac:dyDescent="0.3">
      <c r="B21" s="56" t="s">
        <v>48</v>
      </c>
      <c r="C21" s="56" t="s">
        <v>49</v>
      </c>
      <c r="D21" s="13" t="s">
        <v>50</v>
      </c>
      <c r="E21" s="14"/>
      <c r="F21" s="3">
        <v>80</v>
      </c>
      <c r="G21" s="35">
        <f t="shared" si="0"/>
        <v>0</v>
      </c>
      <c r="H21" s="26"/>
      <c r="I21" s="26"/>
      <c r="J21" s="26"/>
      <c r="K21" s="26"/>
      <c r="L21" s="26"/>
      <c r="M21" s="26"/>
      <c r="N21" s="26"/>
      <c r="O21" s="26"/>
      <c r="P21" s="26"/>
    </row>
    <row r="22" spans="2:16" ht="20.25" x14ac:dyDescent="0.3">
      <c r="B22" s="56" t="s">
        <v>51</v>
      </c>
      <c r="C22" s="56" t="s">
        <v>52</v>
      </c>
      <c r="D22" s="13" t="s">
        <v>34</v>
      </c>
      <c r="E22" s="14"/>
      <c r="F22" s="3">
        <v>120</v>
      </c>
      <c r="G22" s="35">
        <f t="shared" si="0"/>
        <v>0</v>
      </c>
      <c r="H22" s="26"/>
      <c r="I22" s="26"/>
      <c r="J22" s="26"/>
      <c r="K22" s="26"/>
      <c r="L22" s="26"/>
      <c r="M22" s="26"/>
      <c r="N22" s="26"/>
      <c r="O22" s="26"/>
      <c r="P22" s="26"/>
    </row>
    <row r="23" spans="2:16" ht="20.25" x14ac:dyDescent="0.3">
      <c r="B23" s="56" t="s">
        <v>53</v>
      </c>
      <c r="C23" s="56" t="s">
        <v>54</v>
      </c>
      <c r="D23" s="14">
        <v>15</v>
      </c>
      <c r="E23" s="14"/>
      <c r="F23" s="3">
        <v>120</v>
      </c>
      <c r="G23" s="35">
        <f t="shared" si="0"/>
        <v>0</v>
      </c>
      <c r="H23" s="26"/>
      <c r="I23" s="26"/>
      <c r="J23" s="26"/>
      <c r="K23" s="26"/>
      <c r="L23" s="26"/>
      <c r="M23" s="26"/>
      <c r="N23" s="26"/>
      <c r="O23" s="26"/>
      <c r="P23" s="26"/>
    </row>
    <row r="24" spans="2:16" ht="20.25" x14ac:dyDescent="0.3">
      <c r="B24" s="56" t="s">
        <v>55</v>
      </c>
      <c r="C24" s="56" t="s">
        <v>56</v>
      </c>
      <c r="D24" s="14">
        <v>15</v>
      </c>
      <c r="E24" s="14"/>
      <c r="F24" s="3">
        <v>100</v>
      </c>
      <c r="G24" s="35">
        <f t="shared" si="0"/>
        <v>0</v>
      </c>
      <c r="H24" s="26"/>
      <c r="I24" s="26"/>
      <c r="J24" s="26"/>
      <c r="K24" s="26"/>
      <c r="L24" s="26"/>
      <c r="M24" s="26"/>
      <c r="N24" s="26"/>
      <c r="O24" s="26"/>
      <c r="P24" s="26"/>
    </row>
    <row r="25" spans="2:16" ht="20.25" x14ac:dyDescent="0.3">
      <c r="B25" s="56" t="s">
        <v>57</v>
      </c>
      <c r="C25" s="56" t="s">
        <v>58</v>
      </c>
      <c r="D25" s="13" t="s">
        <v>34</v>
      </c>
      <c r="E25" s="14"/>
      <c r="F25" s="3">
        <v>150</v>
      </c>
      <c r="G25" s="35">
        <f t="shared" si="0"/>
        <v>0</v>
      </c>
      <c r="H25" s="26"/>
      <c r="I25" s="26"/>
      <c r="J25" s="26"/>
      <c r="K25" s="26"/>
      <c r="L25" s="26"/>
      <c r="M25" s="26"/>
      <c r="N25" s="26"/>
      <c r="O25" s="26"/>
      <c r="P25" s="26"/>
    </row>
    <row r="26" spans="2:16" ht="20.25" x14ac:dyDescent="0.3">
      <c r="B26" s="56" t="s">
        <v>59</v>
      </c>
      <c r="C26" s="56" t="s">
        <v>60</v>
      </c>
      <c r="D26" s="13" t="s">
        <v>61</v>
      </c>
      <c r="E26" s="14"/>
      <c r="F26" s="3">
        <v>80</v>
      </c>
      <c r="G26" s="35">
        <f t="shared" si="0"/>
        <v>0</v>
      </c>
      <c r="H26" s="26"/>
      <c r="I26" s="26"/>
      <c r="J26" s="26"/>
      <c r="K26" s="26"/>
      <c r="L26" s="26"/>
      <c r="M26" s="26"/>
      <c r="N26" s="26"/>
      <c r="O26" s="26"/>
      <c r="P26" s="26"/>
    </row>
    <row r="27" spans="2:16" ht="20.25" x14ac:dyDescent="0.3">
      <c r="B27" s="56" t="s">
        <v>62</v>
      </c>
      <c r="C27" s="56" t="s">
        <v>63</v>
      </c>
      <c r="D27" s="13" t="s">
        <v>37</v>
      </c>
      <c r="E27" s="14"/>
      <c r="F27" s="3">
        <v>80</v>
      </c>
      <c r="G27" s="35">
        <f t="shared" si="0"/>
        <v>0</v>
      </c>
      <c r="H27" s="26"/>
      <c r="I27" s="26"/>
      <c r="J27" s="26"/>
      <c r="K27" s="26"/>
      <c r="L27" s="26"/>
      <c r="M27" s="26"/>
      <c r="N27" s="26"/>
      <c r="O27" s="26"/>
      <c r="P27" s="26"/>
    </row>
    <row r="28" spans="2:16" ht="20.25" x14ac:dyDescent="0.3">
      <c r="B28" s="56" t="s">
        <v>64</v>
      </c>
      <c r="C28" s="56" t="s">
        <v>65</v>
      </c>
      <c r="D28" s="13" t="s">
        <v>66</v>
      </c>
      <c r="E28" s="14"/>
      <c r="F28" s="3">
        <v>160</v>
      </c>
      <c r="G28" s="35">
        <f t="shared" si="0"/>
        <v>0</v>
      </c>
      <c r="H28" s="26"/>
      <c r="I28" s="26"/>
      <c r="J28" s="26"/>
      <c r="K28" s="26"/>
      <c r="L28" s="26"/>
      <c r="M28" s="26"/>
      <c r="N28" s="26"/>
      <c r="O28" s="26"/>
      <c r="P28" s="26"/>
    </row>
    <row r="29" spans="2:16" ht="20.25" x14ac:dyDescent="0.3">
      <c r="B29" s="56" t="s">
        <v>67</v>
      </c>
      <c r="C29" s="56" t="s">
        <v>68</v>
      </c>
      <c r="D29" s="13" t="s">
        <v>69</v>
      </c>
      <c r="E29" s="14"/>
      <c r="F29" s="3">
        <v>130</v>
      </c>
      <c r="G29" s="35">
        <f t="shared" si="0"/>
        <v>0</v>
      </c>
      <c r="H29" s="26"/>
      <c r="I29" s="26"/>
      <c r="J29" s="26"/>
      <c r="K29" s="26"/>
      <c r="L29" s="26"/>
      <c r="M29" s="26"/>
      <c r="N29" s="26"/>
      <c r="O29" s="26"/>
      <c r="P29" s="26"/>
    </row>
    <row r="30" spans="2:16" ht="20.25" x14ac:dyDescent="0.3">
      <c r="B30" s="56" t="s">
        <v>70</v>
      </c>
      <c r="C30" s="56" t="s">
        <v>71</v>
      </c>
      <c r="D30" s="13" t="s">
        <v>69</v>
      </c>
      <c r="E30" s="14"/>
      <c r="F30" s="3">
        <v>230</v>
      </c>
      <c r="G30" s="35">
        <f t="shared" si="0"/>
        <v>0</v>
      </c>
      <c r="H30" s="26"/>
      <c r="I30" s="26"/>
      <c r="J30" s="26"/>
      <c r="K30" s="26"/>
      <c r="L30" s="26"/>
      <c r="M30" s="26"/>
      <c r="N30" s="26"/>
      <c r="O30" s="26"/>
      <c r="P30" s="26"/>
    </row>
    <row r="31" spans="2:16" ht="20.25" x14ac:dyDescent="0.3">
      <c r="B31" s="56" t="s">
        <v>72</v>
      </c>
      <c r="C31" s="56" t="s">
        <v>73</v>
      </c>
      <c r="D31" s="13" t="s">
        <v>69</v>
      </c>
      <c r="E31" s="14"/>
      <c r="F31" s="3">
        <v>150</v>
      </c>
      <c r="G31" s="35">
        <f t="shared" si="0"/>
        <v>0</v>
      </c>
      <c r="H31" s="26"/>
      <c r="I31" s="26"/>
      <c r="J31" s="26"/>
      <c r="K31" s="26"/>
      <c r="L31" s="26"/>
      <c r="M31" s="26"/>
      <c r="N31" s="26"/>
      <c r="O31" s="26"/>
      <c r="P31" s="26"/>
    </row>
    <row r="32" spans="2:16" ht="20.25" x14ac:dyDescent="0.3">
      <c r="B32" s="56" t="s">
        <v>74</v>
      </c>
      <c r="C32" s="56" t="s">
        <v>75</v>
      </c>
      <c r="D32" s="13" t="s">
        <v>76</v>
      </c>
      <c r="E32" s="14"/>
      <c r="F32" s="3">
        <v>160</v>
      </c>
      <c r="G32" s="35">
        <f t="shared" si="0"/>
        <v>0</v>
      </c>
      <c r="H32" s="26"/>
      <c r="I32" s="26"/>
      <c r="J32" s="26"/>
      <c r="K32" s="26"/>
      <c r="L32" s="26"/>
      <c r="M32" s="26"/>
      <c r="N32" s="26"/>
      <c r="O32" s="26"/>
      <c r="P32" s="26"/>
    </row>
    <row r="33" spans="2:16" ht="20.25" x14ac:dyDescent="0.3">
      <c r="B33" s="56" t="s">
        <v>77</v>
      </c>
      <c r="C33" s="56" t="s">
        <v>78</v>
      </c>
      <c r="D33" s="13" t="s">
        <v>76</v>
      </c>
      <c r="E33" s="14"/>
      <c r="F33" s="3">
        <v>130</v>
      </c>
      <c r="G33" s="35">
        <f t="shared" si="0"/>
        <v>0</v>
      </c>
      <c r="H33" s="26"/>
      <c r="I33" s="26"/>
      <c r="J33" s="26"/>
      <c r="K33" s="26"/>
      <c r="L33" s="26"/>
      <c r="M33" s="26"/>
      <c r="N33" s="26"/>
      <c r="O33" s="26"/>
      <c r="P33" s="26"/>
    </row>
    <row r="34" spans="2:16" ht="20.25" x14ac:dyDescent="0.3">
      <c r="B34" s="56" t="s">
        <v>79</v>
      </c>
      <c r="C34" s="56" t="s">
        <v>80</v>
      </c>
      <c r="D34" s="13" t="s">
        <v>76</v>
      </c>
      <c r="E34" s="14"/>
      <c r="F34" s="3">
        <v>120</v>
      </c>
      <c r="G34" s="35">
        <f t="shared" si="0"/>
        <v>0</v>
      </c>
      <c r="H34" s="26"/>
      <c r="I34" s="26"/>
      <c r="J34" s="26"/>
      <c r="K34" s="26"/>
      <c r="L34" s="26"/>
      <c r="M34" s="26"/>
      <c r="N34" s="26"/>
      <c r="O34" s="26"/>
      <c r="P34" s="26"/>
    </row>
    <row r="35" spans="2:16" ht="20.25" x14ac:dyDescent="0.3">
      <c r="B35" s="56" t="s">
        <v>81</v>
      </c>
      <c r="C35" s="56" t="s">
        <v>82</v>
      </c>
      <c r="D35" s="13" t="s">
        <v>83</v>
      </c>
      <c r="E35" s="14"/>
      <c r="F35" s="3">
        <v>180</v>
      </c>
      <c r="G35" s="35">
        <f t="shared" si="0"/>
        <v>0</v>
      </c>
      <c r="H35" s="26"/>
      <c r="I35" s="26"/>
      <c r="J35" s="26"/>
      <c r="K35" s="26"/>
      <c r="L35" s="26"/>
      <c r="M35" s="26"/>
      <c r="N35" s="26"/>
      <c r="O35" s="26"/>
      <c r="P35" s="26"/>
    </row>
    <row r="36" spans="2:16" ht="20.25" x14ac:dyDescent="0.3">
      <c r="B36" s="56" t="s">
        <v>84</v>
      </c>
      <c r="C36" s="56" t="s">
        <v>85</v>
      </c>
      <c r="D36" s="13" t="s">
        <v>83</v>
      </c>
      <c r="E36" s="14"/>
      <c r="F36" s="3">
        <v>250</v>
      </c>
      <c r="G36" s="35">
        <f t="shared" si="0"/>
        <v>0</v>
      </c>
      <c r="H36" s="26"/>
      <c r="I36" s="26"/>
      <c r="J36" s="26"/>
      <c r="K36" s="26"/>
      <c r="L36" s="26"/>
      <c r="M36" s="26"/>
      <c r="N36" s="26"/>
      <c r="O36" s="26"/>
      <c r="P36" s="26"/>
    </row>
    <row r="37" spans="2:16" ht="20.25" x14ac:dyDescent="0.3">
      <c r="B37" s="56" t="s">
        <v>86</v>
      </c>
      <c r="C37" s="56" t="s">
        <v>87</v>
      </c>
      <c r="D37" s="13" t="s">
        <v>83</v>
      </c>
      <c r="E37" s="14"/>
      <c r="F37" s="3">
        <v>185</v>
      </c>
      <c r="G37" s="35">
        <f t="shared" si="0"/>
        <v>0</v>
      </c>
      <c r="H37" s="26"/>
      <c r="I37" s="26"/>
      <c r="J37" s="26"/>
      <c r="K37" s="26"/>
      <c r="L37" s="26"/>
      <c r="M37" s="26"/>
      <c r="N37" s="26"/>
      <c r="O37" s="26"/>
      <c r="P37" s="26"/>
    </row>
    <row r="38" spans="2:16" ht="20.25" x14ac:dyDescent="0.3">
      <c r="B38" s="56" t="s">
        <v>88</v>
      </c>
      <c r="C38" s="56" t="s">
        <v>89</v>
      </c>
      <c r="D38" s="13" t="s">
        <v>83</v>
      </c>
      <c r="E38" s="14"/>
      <c r="F38" s="3">
        <v>130</v>
      </c>
      <c r="G38" s="35">
        <f t="shared" si="0"/>
        <v>0</v>
      </c>
      <c r="H38" s="26"/>
      <c r="I38" s="26"/>
      <c r="J38" s="26"/>
      <c r="K38" s="26"/>
      <c r="L38" s="26"/>
      <c r="M38" s="26"/>
      <c r="N38" s="26"/>
      <c r="O38" s="26"/>
      <c r="P38" s="26"/>
    </row>
    <row r="39" spans="2:16" ht="20.25" x14ac:dyDescent="0.3">
      <c r="B39" s="56" t="s">
        <v>90</v>
      </c>
      <c r="C39" s="56" t="s">
        <v>91</v>
      </c>
      <c r="D39" s="13" t="s">
        <v>83</v>
      </c>
      <c r="E39" s="14"/>
      <c r="F39" s="3">
        <v>190</v>
      </c>
      <c r="G39" s="35">
        <f t="shared" si="0"/>
        <v>0</v>
      </c>
      <c r="H39" s="26"/>
      <c r="I39" s="26"/>
      <c r="J39" s="26"/>
      <c r="K39" s="26"/>
      <c r="L39" s="26"/>
      <c r="M39" s="26"/>
      <c r="N39" s="26"/>
      <c r="O39" s="26"/>
      <c r="P39" s="26"/>
    </row>
    <row r="40" spans="2:16" ht="20.25" x14ac:dyDescent="0.3">
      <c r="B40" s="56" t="s">
        <v>92</v>
      </c>
      <c r="C40" s="56" t="s">
        <v>93</v>
      </c>
      <c r="D40" s="13" t="s">
        <v>83</v>
      </c>
      <c r="E40" s="14"/>
      <c r="F40" s="3">
        <v>200</v>
      </c>
      <c r="G40" s="35">
        <f t="shared" si="0"/>
        <v>0</v>
      </c>
      <c r="H40" s="26"/>
      <c r="I40" s="26"/>
      <c r="J40" s="26"/>
      <c r="K40" s="26"/>
      <c r="L40" s="26"/>
      <c r="M40" s="26"/>
      <c r="N40" s="26"/>
      <c r="O40" s="26"/>
      <c r="P40" s="26"/>
    </row>
    <row r="41" spans="2:16" ht="21" thickBot="1" x14ac:dyDescent="0.35">
      <c r="B41" s="57" t="s">
        <v>94</v>
      </c>
      <c r="C41" s="57" t="s">
        <v>95</v>
      </c>
      <c r="D41" s="15" t="s">
        <v>83</v>
      </c>
      <c r="E41" s="16"/>
      <c r="F41" s="17">
        <v>250</v>
      </c>
      <c r="G41" s="35">
        <f t="shared" si="0"/>
        <v>0</v>
      </c>
      <c r="H41" s="26"/>
      <c r="I41" s="26"/>
      <c r="J41" s="26"/>
      <c r="K41" s="26"/>
      <c r="L41" s="26"/>
      <c r="M41" s="26"/>
      <c r="N41" s="26"/>
      <c r="O41" s="26"/>
      <c r="P41" s="26"/>
    </row>
    <row r="42" spans="2:16" ht="20.25" x14ac:dyDescent="0.3">
      <c r="B42" s="58" t="s">
        <v>96</v>
      </c>
      <c r="C42" s="58" t="s">
        <v>97</v>
      </c>
      <c r="D42" s="18" t="s">
        <v>98</v>
      </c>
      <c r="E42" s="19"/>
      <c r="F42" s="20">
        <v>110</v>
      </c>
      <c r="G42" s="35">
        <f t="shared" si="0"/>
        <v>0</v>
      </c>
      <c r="H42" s="26"/>
      <c r="I42" s="26"/>
      <c r="J42" s="26"/>
      <c r="K42" s="26"/>
      <c r="L42" s="26"/>
      <c r="M42" s="26"/>
      <c r="N42" s="26"/>
      <c r="O42" s="26"/>
      <c r="P42" s="26"/>
    </row>
    <row r="43" spans="2:16" ht="20.25" x14ac:dyDescent="0.3">
      <c r="B43" s="56" t="s">
        <v>99</v>
      </c>
      <c r="C43" s="56" t="s">
        <v>100</v>
      </c>
      <c r="D43" s="21" t="s">
        <v>69</v>
      </c>
      <c r="E43" s="22"/>
      <c r="F43" s="23">
        <v>145</v>
      </c>
      <c r="G43" s="35">
        <f t="shared" si="0"/>
        <v>0</v>
      </c>
      <c r="H43" s="26"/>
      <c r="I43" s="26"/>
      <c r="J43" s="26"/>
      <c r="K43" s="26"/>
      <c r="L43" s="26"/>
      <c r="M43" s="26"/>
      <c r="N43" s="26"/>
      <c r="O43" s="26"/>
      <c r="P43" s="26"/>
    </row>
    <row r="44" spans="2:16" ht="20.25" x14ac:dyDescent="0.3">
      <c r="B44" s="56" t="s">
        <v>101</v>
      </c>
      <c r="C44" s="56" t="s">
        <v>102</v>
      </c>
      <c r="D44" s="21" t="s">
        <v>98</v>
      </c>
      <c r="E44" s="22"/>
      <c r="F44" s="23">
        <v>120</v>
      </c>
      <c r="G44" s="35">
        <f t="shared" si="0"/>
        <v>0</v>
      </c>
      <c r="H44" s="26"/>
      <c r="I44" s="26"/>
      <c r="J44" s="26"/>
      <c r="K44" s="26"/>
      <c r="L44" s="26"/>
      <c r="M44" s="26"/>
      <c r="N44" s="26"/>
      <c r="O44" s="26"/>
      <c r="P44" s="26"/>
    </row>
    <row r="45" spans="2:16" ht="20.25" x14ac:dyDescent="0.3">
      <c r="B45" s="56" t="s">
        <v>103</v>
      </c>
      <c r="C45" s="56" t="s">
        <v>104</v>
      </c>
      <c r="D45" s="21" t="s">
        <v>98</v>
      </c>
      <c r="E45" s="22"/>
      <c r="F45" s="23">
        <v>120</v>
      </c>
      <c r="G45" s="35">
        <f t="shared" si="0"/>
        <v>0</v>
      </c>
      <c r="H45" s="26"/>
      <c r="I45" s="26"/>
      <c r="J45" s="26"/>
      <c r="K45" s="26"/>
      <c r="L45" s="26"/>
      <c r="M45" s="26"/>
      <c r="N45" s="26"/>
      <c r="O45" s="26"/>
      <c r="P45" s="26"/>
    </row>
    <row r="46" spans="2:16" ht="20.25" x14ac:dyDescent="0.3">
      <c r="B46" s="55" t="s">
        <v>105</v>
      </c>
      <c r="C46" s="55" t="s">
        <v>106</v>
      </c>
      <c r="D46" s="10" t="s">
        <v>98</v>
      </c>
      <c r="E46" s="11"/>
      <c r="F46" s="12">
        <v>130</v>
      </c>
      <c r="G46" s="35">
        <f t="shared" si="0"/>
        <v>0</v>
      </c>
      <c r="H46" s="26"/>
      <c r="I46" s="26"/>
      <c r="J46" s="26"/>
      <c r="K46" s="26"/>
      <c r="L46" s="26"/>
      <c r="M46" s="26"/>
      <c r="N46" s="26"/>
      <c r="O46" s="26"/>
      <c r="P46" s="26"/>
    </row>
    <row r="47" spans="2:16" ht="20.25" x14ac:dyDescent="0.3">
      <c r="B47" s="55" t="s">
        <v>107</v>
      </c>
      <c r="C47" s="55" t="s">
        <v>108</v>
      </c>
      <c r="D47" s="10" t="s">
        <v>50</v>
      </c>
      <c r="E47" s="11"/>
      <c r="F47" s="12">
        <v>110</v>
      </c>
      <c r="G47" s="35">
        <f t="shared" si="0"/>
        <v>0</v>
      </c>
      <c r="H47" s="26"/>
      <c r="I47" s="26"/>
      <c r="J47" s="26"/>
      <c r="K47" s="26"/>
      <c r="L47" s="26"/>
      <c r="M47" s="26"/>
      <c r="N47" s="26"/>
      <c r="O47" s="26"/>
      <c r="P47" s="26"/>
    </row>
    <row r="48" spans="2:16" ht="20.25" x14ac:dyDescent="0.3">
      <c r="B48" s="55" t="s">
        <v>109</v>
      </c>
      <c r="C48" s="55" t="s">
        <v>110</v>
      </c>
      <c r="D48" s="10" t="s">
        <v>15</v>
      </c>
      <c r="E48" s="11"/>
      <c r="F48" s="12">
        <v>180</v>
      </c>
      <c r="G48" s="35">
        <f t="shared" si="0"/>
        <v>0</v>
      </c>
      <c r="H48" s="26"/>
      <c r="I48" s="26"/>
      <c r="J48" s="26"/>
      <c r="K48" s="26"/>
      <c r="L48" s="26"/>
      <c r="M48" s="26"/>
      <c r="N48" s="26"/>
      <c r="O48" s="26"/>
      <c r="P48" s="26"/>
    </row>
    <row r="49" spans="2:16" ht="20.25" x14ac:dyDescent="0.3">
      <c r="B49" s="56" t="s">
        <v>111</v>
      </c>
      <c r="C49" s="56" t="s">
        <v>112</v>
      </c>
      <c r="D49" s="13" t="s">
        <v>113</v>
      </c>
      <c r="E49" s="14"/>
      <c r="F49" s="3">
        <v>290</v>
      </c>
      <c r="G49" s="35">
        <f t="shared" si="0"/>
        <v>0</v>
      </c>
      <c r="H49" s="26"/>
      <c r="I49" s="26"/>
      <c r="J49" s="26"/>
      <c r="K49" s="26"/>
      <c r="L49" s="26"/>
      <c r="M49" s="26"/>
      <c r="N49" s="26"/>
      <c r="O49" s="26"/>
      <c r="P49" s="26"/>
    </row>
    <row r="50" spans="2:16" ht="20.25" x14ac:dyDescent="0.3">
      <c r="B50" s="56" t="s">
        <v>114</v>
      </c>
      <c r="C50" s="56" t="s">
        <v>115</v>
      </c>
      <c r="D50" s="14">
        <v>13</v>
      </c>
      <c r="E50" s="14"/>
      <c r="F50" s="3">
        <v>60</v>
      </c>
      <c r="G50" s="35">
        <f t="shared" si="0"/>
        <v>0</v>
      </c>
      <c r="H50" s="26"/>
      <c r="I50" s="26"/>
      <c r="J50" s="26"/>
      <c r="K50" s="26"/>
      <c r="L50" s="26"/>
      <c r="M50" s="26"/>
      <c r="N50" s="26"/>
      <c r="O50" s="26"/>
      <c r="P50" s="26"/>
    </row>
    <row r="51" spans="2:16" ht="21" thickBot="1" x14ac:dyDescent="0.35">
      <c r="B51" s="53" t="s">
        <v>116</v>
      </c>
      <c r="C51" s="53" t="s">
        <v>117</v>
      </c>
      <c r="D51" s="8">
        <v>50</v>
      </c>
      <c r="E51" s="8"/>
      <c r="F51" s="9">
        <v>160</v>
      </c>
      <c r="G51" s="35">
        <f>F51*E51</f>
        <v>0</v>
      </c>
      <c r="H51" s="26"/>
      <c r="I51" s="26"/>
      <c r="J51" s="26"/>
      <c r="K51" s="26"/>
      <c r="L51" s="26"/>
      <c r="M51" s="26"/>
      <c r="N51" s="26"/>
      <c r="O51" s="26"/>
      <c r="P51" s="26"/>
    </row>
    <row r="52" spans="2:16" ht="33.75" thickBot="1" x14ac:dyDescent="0.5">
      <c r="B52" s="47"/>
      <c r="C52" s="47"/>
      <c r="D52" s="47"/>
      <c r="E52" s="47"/>
      <c r="F52" s="48" t="s">
        <v>118</v>
      </c>
      <c r="G52" s="49">
        <f>SUM(G7:G51)</f>
        <v>0</v>
      </c>
      <c r="H52" s="26"/>
      <c r="I52" s="26"/>
      <c r="J52" s="26"/>
      <c r="K52" s="26"/>
      <c r="L52" s="26"/>
      <c r="M52" s="26"/>
      <c r="N52" s="26"/>
      <c r="O52" s="26"/>
      <c r="P52" s="26"/>
    </row>
    <row r="53" spans="2:16" ht="20.25" x14ac:dyDescent="0.3">
      <c r="C53" s="59" t="s">
        <v>119</v>
      </c>
      <c r="D53" s="26"/>
      <c r="E53" s="29"/>
      <c r="F53" s="26"/>
      <c r="G53" s="26"/>
      <c r="H53" s="26"/>
      <c r="I53" s="26"/>
      <c r="J53" s="26"/>
      <c r="M53" s="26"/>
      <c r="N53" s="26"/>
      <c r="O53" s="26"/>
      <c r="P53" s="26"/>
    </row>
    <row r="54" spans="2:16" ht="20.25" x14ac:dyDescent="0.3">
      <c r="B54" s="26"/>
      <c r="C54" s="59" t="s">
        <v>1</v>
      </c>
      <c r="D54" s="26"/>
      <c r="E54" s="29"/>
      <c r="F54" s="26"/>
      <c r="G54" s="26"/>
      <c r="H54" s="26"/>
      <c r="I54" s="26"/>
      <c r="J54" s="26"/>
      <c r="M54" s="26"/>
      <c r="N54" s="26"/>
      <c r="O54" s="26"/>
      <c r="P54" s="26"/>
    </row>
    <row r="55" spans="2:16" ht="20.25" x14ac:dyDescent="0.3">
      <c r="B55" s="26"/>
      <c r="C55" s="59" t="s">
        <v>2</v>
      </c>
      <c r="D55" s="26"/>
      <c r="E55" s="24"/>
      <c r="F55" s="26"/>
      <c r="G55" s="26"/>
      <c r="H55" s="26"/>
      <c r="I55" s="26"/>
      <c r="J55" s="26"/>
      <c r="M55" s="26"/>
      <c r="N55" s="26"/>
      <c r="O55" s="26"/>
      <c r="P55" s="26"/>
    </row>
    <row r="56" spans="2:16" ht="20.25" x14ac:dyDescent="0.3">
      <c r="B56" s="24"/>
      <c r="C56" s="59" t="s">
        <v>120</v>
      </c>
      <c r="D56" s="26"/>
      <c r="E56" s="24"/>
      <c r="F56" s="26"/>
      <c r="G56" s="26"/>
      <c r="H56" s="26"/>
      <c r="I56" s="26"/>
      <c r="J56" s="26"/>
      <c r="M56" s="26"/>
      <c r="N56" s="26"/>
      <c r="O56" s="26"/>
      <c r="P56" s="26"/>
    </row>
    <row r="57" spans="2:16" ht="20.25" x14ac:dyDescent="0.3">
      <c r="B57" s="24"/>
      <c r="C57" s="60" t="s">
        <v>12</v>
      </c>
      <c r="D57" s="30"/>
      <c r="E57" s="31" t="s">
        <v>27</v>
      </c>
      <c r="F57" s="26"/>
      <c r="G57" s="26"/>
      <c r="H57" s="26"/>
      <c r="I57" s="26"/>
      <c r="J57" s="26"/>
      <c r="M57" s="26"/>
      <c r="N57" s="26"/>
      <c r="O57" s="26"/>
      <c r="P57" s="26"/>
    </row>
    <row r="58" spans="2:16" x14ac:dyDescent="0.25">
      <c r="B58" s="1"/>
      <c r="C58" s="2"/>
      <c r="D58" s="1"/>
      <c r="E58" s="1"/>
      <c r="F58" s="1"/>
      <c r="G58" s="1"/>
    </row>
    <row r="59" spans="2:16" x14ac:dyDescent="0.25">
      <c r="B59" s="1"/>
      <c r="C59" s="1"/>
      <c r="D59" s="1"/>
      <c r="E59" s="1"/>
      <c r="F59" s="1"/>
      <c r="G59" s="1"/>
    </row>
    <row r="60" spans="2:16" x14ac:dyDescent="0.25">
      <c r="B60" s="1"/>
      <c r="C60" s="1"/>
      <c r="D60" s="1"/>
      <c r="E60" s="1"/>
      <c r="F60" s="1"/>
      <c r="G60" s="1"/>
    </row>
  </sheetData>
  <mergeCells count="6">
    <mergeCell ref="B1:G1"/>
    <mergeCell ref="B2:G2"/>
    <mergeCell ref="B3:G3"/>
    <mergeCell ref="I4:J4"/>
    <mergeCell ref="I3:J3"/>
    <mergeCell ref="I5:J5"/>
  </mergeCells>
  <hyperlinks>
    <hyperlink ref="C57" r:id="rId1" xr:uid="{12E7B13D-A6E0-4819-BF31-8F278ED2FD5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Домашний Компьютер</cp:lastModifiedBy>
  <dcterms:created xsi:type="dcterms:W3CDTF">2025-08-27T10:35:25Z</dcterms:created>
  <dcterms:modified xsi:type="dcterms:W3CDTF">2025-08-27T11:09:07Z</dcterms:modified>
</cp:coreProperties>
</file>